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<sst xmlns="http://schemas.openxmlformats.org/spreadsheetml/2006/main" count="54" uniqueCount="54">
  <si>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</si>
  <si>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</si>
  <si>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</si>
  <si>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</si>
  <si>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</si>
  <si>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</si>
  <si>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</si>
  <si>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</si>
  <si>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</si>
  <si>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</si>
  <si>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</si>
  <si>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</si>
  <si>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</si>
  <si>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</si>
  <si>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</si>
  <si>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</si>
  <si>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</si>
  <si>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</si>
  <si>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</si>
  <si>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</si>
  <si>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</si>
  <si>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</si>
  <si>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</si>
  <si>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</si>
  <si>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</si>
  <si>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</si>
  <si>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</si>
  <si>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</si>
  <si>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</si>
  <si>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</si>
  <si>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</si>
  <si>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</si>
  <si>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</si>
  <si>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</si>
  <si>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</si>
  <si>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</si>
  <si>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</si>
  <si>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</si>
  <si>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</si>
  <si>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</si>
  <si>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</si>
  <si>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</si>
  <si>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</si>
  <si>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</si>
  <si>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</si>
  <si>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</si>
  <si>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</si>
  <si>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</si>
  <si>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</si>
  <si>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</si>
  <si>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</si>
  <si>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</si>
  <si>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</si>
  <si>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MANUEL DOBLADO, GTO.
ESTADO DE CAMBIOS EN LA SITUACIÓN FINANCIERA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</si>
</sst>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7" zoomScaleNormal="100" zoomScaleSheetLayoutView="80" workbookViewId="0">
      <selection sqref="A1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6311238.0300000003</v>
      </c>
      <c r="C3" s="17">
        <f>C4+C13</f>
        <v>52088028.809999995</v>
      </c>
    </row>
    <row r="4" spans="1:3" ht="12.75" customHeight="1" x14ac:dyDescent="0.2">
      <c r="A4" s="6" t="s">
        <v>7</v>
      </c>
      <c r="B4" s="16">
        <f>SUM(B5:B11)</f>
        <v>6311238.0300000003</v>
      </c>
      <c r="C4" s="17">
        <f>SUM(C5:C11)</f>
        <v>472739.87</v>
      </c>
    </row>
    <row r="5" spans="1:3" x14ac:dyDescent="0.2">
      <c r="A5" s="9" t="s">
        <v>14</v>
      </c>
      <c r="B5" s="7">
        <v>6311238.0300000003</v>
      </c>
      <c r="C5" s="8">
        <v>0</v>
      </c>
    </row>
    <row r="6" spans="1:3" x14ac:dyDescent="0.2">
      <c r="A6" s="9" t="s">
        <v>15</v>
      </c>
      <c r="B6" s="7">
        <v>0</v>
      </c>
      <c r="C6" s="8">
        <v>9186.4599999999991</v>
      </c>
    </row>
    <row r="7" spans="1:3" x14ac:dyDescent="0.2">
      <c r="A7" s="9" t="s">
        <v>16</v>
      </c>
      <c r="B7" s="7">
        <v>0</v>
      </c>
      <c r="C7" s="8">
        <v>463553.41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51615288.939999998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51312659.359999999</v>
      </c>
    </row>
    <row r="17" spans="1:3" x14ac:dyDescent="0.2">
      <c r="A17" s="9" t="s">
        <v>22</v>
      </c>
      <c r="B17" s="7">
        <v>0</v>
      </c>
      <c r="C17" s="8">
        <v>302629.58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2586942.19</v>
      </c>
      <c r="C24" s="17">
        <f>C25+C35</f>
        <v>5777918.29</v>
      </c>
    </row>
    <row r="25" spans="1:3" x14ac:dyDescent="0.2">
      <c r="A25" s="6" t="s">
        <v>9</v>
      </c>
      <c r="B25" s="16">
        <f>SUM(B26:B33)</f>
        <v>2586942.19</v>
      </c>
      <c r="C25" s="17">
        <f>SUM(C26:C33)</f>
        <v>4277918.29</v>
      </c>
    </row>
    <row r="26" spans="1:3" x14ac:dyDescent="0.2">
      <c r="A26" s="9" t="s">
        <v>28</v>
      </c>
      <c r="B26" s="7">
        <v>2586942.19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4250000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27918.29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57839180.049999997</v>
      </c>
      <c r="C43" s="23">
        <f>C44+C49+C56</f>
        <v>8871413.1699999999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57839180.049999997</v>
      </c>
      <c r="C49" s="17">
        <f>SUM(C50:C54)</f>
        <v>8871413.1699999999</v>
      </c>
    </row>
    <row r="50" spans="1:3" x14ac:dyDescent="0.2">
      <c r="A50" s="9" t="s">
        <v>44</v>
      </c>
      <c r="B50" s="7">
        <v>0</v>
      </c>
      <c r="C50" s="8">
        <v>8871413.1699999999</v>
      </c>
    </row>
    <row r="51" spans="1:3" x14ac:dyDescent="0.2">
      <c r="A51" s="9" t="s">
        <v>45</v>
      </c>
      <c r="B51" s="7">
        <v>57839180.049999997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1.03" right="0.59" top="0.98425196850393704" bottom="0.98425196850393704" header="0" footer="0"/>
  <pageSetup scale="8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2021-07-29T14:58:27Z</cp:lastPrinted>
  <dcterms:created xsi:type="dcterms:W3CDTF">2012-12-11T20:26:08Z</dcterms:created>
  <dcterms:modified xsi:type="dcterms:W3CDTF">2021-07-29T14:58:30Z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